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й 2021\Безопасные окна\"/>
    </mc:Choice>
  </mc:AlternateContent>
  <bookViews>
    <workbookView xWindow="480" yWindow="105" windowWidth="18195" windowHeight="130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N3" i="1" l="1"/>
  <c r="AN4" i="1"/>
  <c r="AN5" i="1"/>
  <c r="AN6" i="1"/>
  <c r="AN7" i="1"/>
  <c r="AN8" i="1"/>
  <c r="AN9" i="1"/>
  <c r="AN10" i="1"/>
  <c r="AN11" i="1"/>
  <c r="AN12" i="1"/>
  <c r="AN13" i="1"/>
</calcChain>
</file>

<file path=xl/sharedStrings.xml><?xml version="1.0" encoding="utf-8"?>
<sst xmlns="http://schemas.openxmlformats.org/spreadsheetml/2006/main" count="107" uniqueCount="106">
  <si>
    <t xml:space="preserve">количество проведенных мероприятий </t>
  </si>
  <si>
    <t>с родителями</t>
  </si>
  <si>
    <t xml:space="preserve">с педагогами </t>
  </si>
  <si>
    <t>количество совместных мероприятий</t>
  </si>
  <si>
    <t>МЧС</t>
  </si>
  <si>
    <t>КДНиЗП</t>
  </si>
  <si>
    <t>ОДН</t>
  </si>
  <si>
    <t>др</t>
  </si>
  <si>
    <t>Число принявших участие</t>
  </si>
  <si>
    <t xml:space="preserve">педагогов </t>
  </si>
  <si>
    <t>обучающихся</t>
  </si>
  <si>
    <t>здравоохранение</t>
  </si>
  <si>
    <t>ЦДТ</t>
  </si>
  <si>
    <t>НОК</t>
  </si>
  <si>
    <t>гимн</t>
  </si>
  <si>
    <t>шк 1</t>
  </si>
  <si>
    <t>шк 2</t>
  </si>
  <si>
    <t>шк 5</t>
  </si>
  <si>
    <t>шк 7</t>
  </si>
  <si>
    <t>шк 8</t>
  </si>
  <si>
    <t>шк 9</t>
  </si>
  <si>
    <t>шк 11</t>
  </si>
  <si>
    <t>шк 12</t>
  </si>
  <si>
    <t>шк 13</t>
  </si>
  <si>
    <t>шк 14</t>
  </si>
  <si>
    <t>шк 15</t>
  </si>
  <si>
    <t>шк 17</t>
  </si>
  <si>
    <t xml:space="preserve">родителей </t>
  </si>
  <si>
    <t>дс 30</t>
  </si>
  <si>
    <t>дс 32</t>
  </si>
  <si>
    <t>д 37</t>
  </si>
  <si>
    <t>дс 18</t>
  </si>
  <si>
    <t xml:space="preserve">с обучающимся </t>
  </si>
  <si>
    <t>дс 12</t>
  </si>
  <si>
    <t>дс 1</t>
  </si>
  <si>
    <t>дс 25</t>
  </si>
  <si>
    <t>дс 35</t>
  </si>
  <si>
    <t>дс 8</t>
  </si>
  <si>
    <t>дс 5</t>
  </si>
  <si>
    <t>дс 7</t>
  </si>
  <si>
    <t>дс 14</t>
  </si>
  <si>
    <t>дс 24</t>
  </si>
  <si>
    <t>дс 22</t>
  </si>
  <si>
    <t>дс 31</t>
  </si>
  <si>
    <t>дс 17</t>
  </si>
  <si>
    <t>дс 34</t>
  </si>
  <si>
    <t>дс 38</t>
  </si>
  <si>
    <t>дс 29</t>
  </si>
  <si>
    <t>дс15</t>
  </si>
  <si>
    <t>дс 9</t>
  </si>
  <si>
    <t>дс40</t>
  </si>
  <si>
    <t>итог</t>
  </si>
  <si>
    <t>http://uidou24.ru/roditelyam/o-bezopasnosti/2-uncategorised/309-o-prostykh-pravilakh-bezopasnosti-v-svyazi-s-uchastivshimisya-sluchayami-vypadeniya-detej-iz-okon</t>
  </si>
  <si>
    <t>http://uidou24.ru/images/other/Безопасность/Памятка_для_родителей_Осторожно_Открытое_окно_и_дети.pdf</t>
  </si>
  <si>
    <t>Ссылка</t>
  </si>
  <si>
    <t>http://school2ui.beget.tech/</t>
  </si>
  <si>
    <t>http://www.nezabudka-7.ru/index.php/ct-menu-item-15/3137-1mezhvedomstvennaya-profilakticheskaya-aktsiya-bezopasnye-okna</t>
  </si>
  <si>
    <t xml:space="preserve">http://mbouraduga.ru/2014-10-06-19-30-59/293-bezopasnye-okna.html </t>
  </si>
  <si>
    <t>kolobok14.ru</t>
  </si>
  <si>
    <t>http://lyceum.biz/главная/другая-информация/akciya-bezopasnye-okna?preview_id=13355&amp;preview_nonce=207255dd9a&amp;_thumbnail_id=-1&amp;preview=true</t>
  </si>
  <si>
    <t>http://iskorka.moy.su</t>
  </si>
  <si>
    <t xml:space="preserve">https://clck.ru/V78C6 </t>
  </si>
  <si>
    <t xml:space="preserve">https://clck.ru/V7AVd </t>
  </si>
  <si>
    <t>http://dou30podsnejnik.ru/index.php/item/2192-aktsiya-bezopasnye-okna.html</t>
  </si>
  <si>
    <t>https://uicdt.ru/single.php?id=1737</t>
  </si>
  <si>
    <t>https://www.instagram.com/maoudotsdt</t>
  </si>
  <si>
    <t>https://vk.com/away.php?to=https%3A%2F%2Fwww.instagram.com%2Fp%2FCOwUg0YjXjI%2F%3Futm_medium%3Dcopy_link&amp;cc_key=</t>
  </si>
  <si>
    <t xml:space="preserve">https://solnce.moy.su/ </t>
  </si>
  <si>
    <t>https://xn---40-3ddamfj4bffk3j.xn--80ahb4c.xn--p1ai/news/407-bezopasnye-okna</t>
  </si>
  <si>
    <t>http://лесовичок38.рф/родителям-на-заметку/</t>
  </si>
  <si>
    <t xml:space="preserve">http://s7ust-ilimsk.ru/  </t>
  </si>
  <si>
    <t>www.mdou 8</t>
  </si>
  <si>
    <t>https://gimnazia1.ru/%d0%b0%d0%ba%d1%86%d0%b8%d1%8f-%d0%b1%d0%b5%d0%b7%d0%be%d0%bf%d0%b0%d1%81%d0%bd%d1%8b%d0%b5-%d0%be%d0%ba%d0%bd%d0%b0/</t>
  </si>
  <si>
    <t xml:space="preserve">http://cheburashka.do.am/   </t>
  </si>
  <si>
    <t>https://dou12ustilimsk.ru/bezopasnost/1126-bezopasnost-zhiznedeyatel-nosti</t>
  </si>
  <si>
    <t>http://aibolit32.ru/category/%d0%bd%d0%be%d0%b2%d0%be%d1%81%d1%82%d0%b8-%d1%81%d0%b0%d0%b4%d0%b0/page/2/</t>
  </si>
  <si>
    <t>https://dou9ustilimsk.ru/semitsvetik/889-bezopasnye-okna</t>
  </si>
  <si>
    <t>https://dou9ustilimsk.ru/raduga/896-deti-ne-angely-letat-ne-umeyut</t>
  </si>
  <si>
    <t>https://dou9ustilimsk.ru/images/20-21/gruppy/rybinka/akciya_bezopasnye_okna.pdf</t>
  </si>
  <si>
    <t>https://dou9ustilimsk.ru/images/20-21/gruppy/malyshok/bezopasnye_okna.pdf</t>
  </si>
  <si>
    <t>https://dou9ustilimsk.ru/dyujmovochka/892-otkrytoe-okno-opasnost-dlya-rebenka</t>
  </si>
  <si>
    <t>https://dou9ustilimsk.ru/buratino/916-otkrytye-okna-i-detskaya-bezopasnost</t>
  </si>
  <si>
    <t>https://dou9ustilimsk.ru/vasilek/902-roditeli-budte-vnimatelnee-zakrojte-okno</t>
  </si>
  <si>
    <t>https://dou9ustilimsk.ru/belochka/903-bezopasnye-okna</t>
  </si>
  <si>
    <t>https://dou9ustilimsk.ru/cheburashka/894-bezopasnye-okna</t>
  </si>
  <si>
    <t>https://dou9ustilimsk.ru/svetlyachok/906-bezopasnye-okna</t>
  </si>
  <si>
    <t>https://dou9ustilimsk.ru/sibiryachok/912-rebenok-v-komnate-zakroj-okno</t>
  </si>
  <si>
    <t>Профилактическая акция "Безопасные окна"-2021</t>
  </si>
  <si>
    <t>https://dou35ustilimsk.ru/images/dsad/%D0%9F%D1%80%D0%BE%D1%84%D0%B8%D0%BB%D0%B0%D0%BA%D1%82%D0%B8%D1%87%D0%B5%D1%81%D0%BA%D0%B0%D1%8F_%D0%B0%D0%BA%D1%86%D0%B8%D1%8F_%D0%96%D0%B8%D0%B7%D0%BD%D1%8C_%D0%97%D0%B4%D0%BE%D1%80%D0%BE%D0%B2%D1%8C%D0%B5_%D0%9A%D1%80%D0%B0%D1%81%D0%BE%D1%82%D0%B0.pdf</t>
  </si>
  <si>
    <t>http://uischool8.ru</t>
  </si>
  <si>
    <t>http://34dou.ru/index.php/component/content/article/10-novosti/256-poleznaya-informatsiya</t>
  </si>
  <si>
    <t>http://34dou.ru/index.php/10-novosti/389-pamyatka-ob-otvetstvennosti-roditelej-za-ostavlenie-svoikh-nesovershennoletnikh-detej-bez-prismotra</t>
  </si>
  <si>
    <t>http://34dou.ru/index.php/component/content/article/10-novosti/254-bezopasnost-na-vode-v-letnij-period</t>
  </si>
  <si>
    <t>http://18-ds.ru/index.php/10-novosti/535-aktsiya-bezopasnye-okna</t>
  </si>
  <si>
    <t>http://www.miramirov.ru/</t>
  </si>
  <si>
    <t>http://uischool9.ru/index/okno_istochnik_opasnosti_dlja_rebenka/0-398</t>
  </si>
  <si>
    <t>http://kddu25.ucoz.ru/news/novosti/1-0-2</t>
  </si>
  <si>
    <t>http://school15yi.ru/?p=20126</t>
  </si>
  <si>
    <t>http://www.ui-school1.ru/811-tvoya-bezopasnost</t>
  </si>
  <si>
    <t>http://www.ui-school1.ru/824-okno-istochnik-opasnosti-dlya-rebenka</t>
  </si>
  <si>
    <t>http://www.ui-school1.ru/821-bezopasnye-kanikuly-3</t>
  </si>
  <si>
    <t>http://www.ui-school1.ru/831-otvetstvennost-roditelej-za-bezopasnost-detej</t>
  </si>
  <si>
    <t>http://www.ui-school1.ru/854-profilakticheskie-besedy-2</t>
  </si>
  <si>
    <t>http://www.ui-school1.ru/839-shkola-bezopasnosti</t>
  </si>
  <si>
    <t>http://shkola17ui.ru/</t>
  </si>
  <si>
    <t>http://school14.ru/ostorozhno-otkrytoe-okno-i-deti/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</si>
</sst>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1" xfId="0" applyFont="1" applyBorder="1"/>
    <xf numFmtId="0" fontId="2" fillId="2" borderId="1" xfId="0" applyFont="1" applyFill="1" applyBorder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/>
    <xf numFmtId="0" fontId="8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1" applyAlignment="1">
      <alignment horizontal="justify" vertical="center"/>
    </xf>
    <xf numFmtId="0" fontId="9" fillId="0" borderId="0" xfId="0" applyFont="1" applyAlignment="1">
      <alignment vertical="top" wrapText="1"/>
    </xf>
    <xf numFmtId="0" fontId="8" fillId="0" borderId="0" xfId="1"/>
    <xf numFmtId="0" fontId="7" fillId="0" borderId="0" xfId="0" applyFo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6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/>
    <xf numFmtId="0" fontId="6" fillId="0" borderId="2" xfId="0" applyFont="1" applyBorder="1"/>
    <xf numFmtId="0" fontId="8" fillId="0" borderId="0" xfId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5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/>
    <xf numFmtId="0" fontId="2" fillId="4" borderId="4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imnazia1.ru/%d0%b0%d0%ba%d1%86%d0%b8%d1%8f-%d0%b1%d0%b5%d0%b7%d0%be%d0%bf%d0%b0%d1%81%d0%bd%d1%8b%d0%b5-%d0%be%d0%ba%d0%bd%d0%b0/" TargetMode="External"/><Relationship Id="rId18" Type="http://schemas.openxmlformats.org/officeDocument/2006/relationships/hyperlink" Target="https://dou9ustilimsk.ru/images/20-21/gruppy/malyshok/bezopasnye_okna.pdf" TargetMode="External"/><Relationship Id="rId26" Type="http://schemas.openxmlformats.org/officeDocument/2006/relationships/hyperlink" Target="http://34dou.ru/index.php/component/content/article/10-novosti/256-poleznaya-informatsiya" TargetMode="External"/><Relationship Id="rId21" Type="http://schemas.openxmlformats.org/officeDocument/2006/relationships/hyperlink" Target="https://dou9ustilimsk.ru/vasilek/902-roditeli-budte-vnimatelnee-zakrojte-okno" TargetMode="External"/><Relationship Id="rId34" Type="http://schemas.openxmlformats.org/officeDocument/2006/relationships/hyperlink" Target="http://www.ui-school1.ru/854-profilakticheskie-besedy-2" TargetMode="External"/><Relationship Id="rId7" Type="http://schemas.openxmlformats.org/officeDocument/2006/relationships/hyperlink" Target="https://uicdt.ru/single.php?id=1737" TargetMode="External"/><Relationship Id="rId12" Type="http://schemas.openxmlformats.org/officeDocument/2006/relationships/hyperlink" Target="http://s7ust-ilimsk.ru/" TargetMode="External"/><Relationship Id="rId17" Type="http://schemas.openxmlformats.org/officeDocument/2006/relationships/hyperlink" Target="https://dou9ustilimsk.ru/images/20-21/gruppy/rybinka/akciya_bezopasnye_okna.pdf" TargetMode="External"/><Relationship Id="rId25" Type="http://schemas.openxmlformats.org/officeDocument/2006/relationships/hyperlink" Target="https://dou9ustilimsk.ru/sibiryachok/912-rebenok-v-komnate-zakroj-okno" TargetMode="External"/><Relationship Id="rId33" Type="http://schemas.openxmlformats.org/officeDocument/2006/relationships/hyperlink" Target="http://www.ui-school1.ru/831-otvetstvennost-roditelej-za-bezopasnost-detej" TargetMode="External"/><Relationship Id="rId2" Type="http://schemas.openxmlformats.org/officeDocument/2006/relationships/hyperlink" Target="http://school2ui.beget.tech/" TargetMode="External"/><Relationship Id="rId16" Type="http://schemas.openxmlformats.org/officeDocument/2006/relationships/hyperlink" Target="https://dou9ustilimsk.ru/raduga/896-deti-ne-angely-letat-ne-umeyut" TargetMode="External"/><Relationship Id="rId20" Type="http://schemas.openxmlformats.org/officeDocument/2006/relationships/hyperlink" Target="https://dou9ustilimsk.ru/buratino/916-otkrytye-okna-i-detskaya-bezopasnost" TargetMode="External"/><Relationship Id="rId29" Type="http://schemas.openxmlformats.org/officeDocument/2006/relationships/hyperlink" Target="http://34dou.ru/index.php/component/content/article/10-novosti/254-bezopasnost-na-vode-v-letnij-period" TargetMode="External"/><Relationship Id="rId1" Type="http://schemas.openxmlformats.org/officeDocument/2006/relationships/hyperlink" Target="http://uidou24.ru/roditelyam/o-bezopasnosti/2-uncategorised/309-o-prostykh-pravilakh-bezopasnosti-v-svyazi-s-uchastivshimisya-sluchayami-vypadeniya-detej-iz-okon" TargetMode="External"/><Relationship Id="rId6" Type="http://schemas.openxmlformats.org/officeDocument/2006/relationships/hyperlink" Target="https://clck.ru/V7AVd" TargetMode="External"/><Relationship Id="rId11" Type="http://schemas.openxmlformats.org/officeDocument/2006/relationships/hyperlink" Target="http://&#1083;&#1077;&#1089;&#1086;&#1074;&#1080;&#1095;&#1086;&#1082;38.&#1088;&#1092;/&#1088;&#1086;&#1076;&#1080;&#1090;&#1077;&#1083;&#1103;&#1084;-&#1085;&#1072;-&#1079;&#1072;&#1084;&#1077;&#1090;&#1082;&#1091;/" TargetMode="External"/><Relationship Id="rId24" Type="http://schemas.openxmlformats.org/officeDocument/2006/relationships/hyperlink" Target="https://dou9ustilimsk.ru/svetlyachok/906-bezopasnye-okna" TargetMode="External"/><Relationship Id="rId32" Type="http://schemas.openxmlformats.org/officeDocument/2006/relationships/hyperlink" Target="http://www.ui-school1.ru/821-bezopasnye-kanikuly-3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clck.ru/V78C6" TargetMode="External"/><Relationship Id="rId15" Type="http://schemas.openxmlformats.org/officeDocument/2006/relationships/hyperlink" Target="https://dou9ustilimsk.ru/semitsvetik/889-bezopasnye-okna" TargetMode="External"/><Relationship Id="rId23" Type="http://schemas.openxmlformats.org/officeDocument/2006/relationships/hyperlink" Target="https://dou9ustilimsk.ru/cheburashka/894-bezopasnye-okna" TargetMode="External"/><Relationship Id="rId28" Type="http://schemas.openxmlformats.org/officeDocument/2006/relationships/hyperlink" Target="http://34dou.ru/index.php/component/content/article/10-novosti/256-poleznaya-informatsiya" TargetMode="External"/><Relationship Id="rId36" Type="http://schemas.openxmlformats.org/officeDocument/2006/relationships/hyperlink" Target="http://school14.ru/ostorozhno-otkrytoe-okno-i-deti/" TargetMode="External"/><Relationship Id="rId10" Type="http://schemas.openxmlformats.org/officeDocument/2006/relationships/hyperlink" Target="https://&#1091;&#1089;&#1090;&#1100;-&#1080;&#1083;&#1080;&#1084;&#1089;&#1082;40.&#1076;&#1089;&#1072;&#1076;.&#1088;&#1092;/news/407-bezopasnye-okna" TargetMode="External"/><Relationship Id="rId19" Type="http://schemas.openxmlformats.org/officeDocument/2006/relationships/hyperlink" Target="https://dou9ustilimsk.ru/dyujmovochka/892-otkrytoe-okno-opasnost-dlya-rebenka" TargetMode="External"/><Relationship Id="rId31" Type="http://schemas.openxmlformats.org/officeDocument/2006/relationships/hyperlink" Target="http://www.ui-school1.ru/824-okno-istochnik-opasnosti-dlya-rebenka" TargetMode="External"/><Relationship Id="rId4" Type="http://schemas.openxmlformats.org/officeDocument/2006/relationships/hyperlink" Target="http://iskorka.moy.su/" TargetMode="External"/><Relationship Id="rId9" Type="http://schemas.openxmlformats.org/officeDocument/2006/relationships/hyperlink" Target="https://solnce.moy.su/" TargetMode="External"/><Relationship Id="rId14" Type="http://schemas.openxmlformats.org/officeDocument/2006/relationships/hyperlink" Target="http://cheburashka.do.am/" TargetMode="External"/><Relationship Id="rId22" Type="http://schemas.openxmlformats.org/officeDocument/2006/relationships/hyperlink" Target="https://dou9ustilimsk.ru/belochka/903-bezopasnye-okna" TargetMode="External"/><Relationship Id="rId27" Type="http://schemas.openxmlformats.org/officeDocument/2006/relationships/hyperlink" Target="http://34dou.ru/index.php/10-novosti/389-pamyatka-ob-otvetstvennosti-roditelej-za-ostavlenie-svoikh-nesovershennoletnikh-detej-bez-prismotra" TargetMode="External"/><Relationship Id="rId30" Type="http://schemas.openxmlformats.org/officeDocument/2006/relationships/hyperlink" Target="http://www.ui-school1.ru/811-tvoya-bezopasnost" TargetMode="External"/><Relationship Id="rId35" Type="http://schemas.openxmlformats.org/officeDocument/2006/relationships/hyperlink" Target="http://www.ui-school1.ru/839-shkola-bezopasnosti" TargetMode="External"/><Relationship Id="rId8" Type="http://schemas.openxmlformats.org/officeDocument/2006/relationships/hyperlink" Target="https://www.instagram.com/maoudotsdt" TargetMode="External"/><Relationship Id="rId3" Type="http://schemas.openxmlformats.org/officeDocument/2006/relationships/hyperlink" Target="http://mbouraduga.ru/2014-10-06-19-30-59/293-bezopasnye-ok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="69" zoomScaleNormal="69" workbookViewId="0">
      <selection activeCell="AP14" sqref="AP14"/>
    </sheetView>
  </sheetViews>
  <sheetFormatPr defaultRowHeight="15" x14ac:dyDescent="0.25"/>
  <cols>
    <col min="1" max="1" width="12.28515625" customWidth="1"/>
    <col min="2" max="2" width="14.7109375" customWidth="1"/>
    <col min="3" max="4" width="5.140625" customWidth="1"/>
    <col min="5" max="5" width="5.7109375" customWidth="1"/>
    <col min="6" max="6" width="5.140625" customWidth="1"/>
    <col min="7" max="7" width="4.42578125" customWidth="1"/>
    <col min="8" max="8" width="4.5703125" customWidth="1"/>
    <col min="9" max="9" width="5" customWidth="1"/>
    <col min="10" max="10" width="5.140625" customWidth="1"/>
    <col min="11" max="12" width="5.5703125" customWidth="1"/>
    <col min="13" max="13" width="5.7109375" customWidth="1"/>
    <col min="14" max="14" width="5.140625" customWidth="1"/>
    <col min="15" max="15" width="5.7109375" customWidth="1"/>
    <col min="16" max="17" width="5.140625" customWidth="1"/>
    <col min="18" max="18" width="4.85546875" customWidth="1"/>
    <col min="19" max="19" width="4.7109375" customWidth="1"/>
    <col min="20" max="20" width="5" customWidth="1"/>
    <col min="21" max="21" width="4.85546875" customWidth="1"/>
    <col min="22" max="22" width="5.5703125" customWidth="1"/>
    <col min="23" max="24" width="5" customWidth="1"/>
    <col min="25" max="25" width="4.85546875" customWidth="1"/>
    <col min="26" max="26" width="4.42578125" customWidth="1"/>
    <col min="27" max="27" width="5" customWidth="1"/>
    <col min="28" max="28" width="5.5703125" customWidth="1"/>
    <col min="29" max="30" width="5.42578125" customWidth="1"/>
    <col min="31" max="32" width="4.7109375" customWidth="1"/>
    <col min="33" max="33" width="4.85546875" customWidth="1"/>
    <col min="34" max="34" width="4.42578125" customWidth="1"/>
    <col min="35" max="35" width="4.28515625" customWidth="1"/>
    <col min="36" max="36" width="4.85546875" customWidth="1"/>
    <col min="37" max="37" width="5.85546875" customWidth="1"/>
    <col min="38" max="38" width="5.140625" customWidth="1"/>
    <col min="39" max="39" width="5.28515625" customWidth="1"/>
    <col min="40" max="40" width="7.85546875" customWidth="1"/>
    <col min="41" max="41" width="5.28515625" customWidth="1"/>
    <col min="42" max="42" width="4.7109375" customWidth="1"/>
    <col min="43" max="43" width="4.85546875" customWidth="1"/>
    <col min="44" max="44" width="5.28515625" customWidth="1"/>
    <col min="45" max="45" width="5.85546875" customWidth="1"/>
    <col min="46" max="46" width="4.7109375" customWidth="1"/>
    <col min="47" max="47" width="5" customWidth="1"/>
    <col min="48" max="48" width="5.42578125" customWidth="1"/>
    <col min="49" max="49" width="4.7109375" customWidth="1"/>
  </cols>
  <sheetData>
    <row r="1" spans="1:50" x14ac:dyDescent="0.25">
      <c r="A1" s="39" t="s">
        <v>87</v>
      </c>
      <c r="B1" s="40"/>
      <c r="C1" s="40"/>
      <c r="D1" s="40"/>
      <c r="E1" s="40"/>
      <c r="F1" s="40"/>
      <c r="G1" s="40"/>
      <c r="H1" s="40"/>
      <c r="AW1" s="2"/>
    </row>
    <row r="2" spans="1:50" ht="15" customHeight="1" x14ac:dyDescent="0.25">
      <c r="A2" s="32"/>
      <c r="B2" s="32"/>
      <c r="C2" s="32" t="s">
        <v>12</v>
      </c>
      <c r="D2" s="32" t="s">
        <v>13</v>
      </c>
      <c r="E2" s="32" t="s">
        <v>14</v>
      </c>
      <c r="F2" s="32" t="s">
        <v>15</v>
      </c>
      <c r="G2" s="32" t="s">
        <v>16</v>
      </c>
      <c r="H2" s="32" t="s">
        <v>17</v>
      </c>
      <c r="I2" s="32" t="s">
        <v>18</v>
      </c>
      <c r="J2" s="32" t="s">
        <v>19</v>
      </c>
      <c r="K2" s="33" t="s">
        <v>20</v>
      </c>
      <c r="L2" s="33" t="s">
        <v>21</v>
      </c>
      <c r="M2" s="33" t="s">
        <v>22</v>
      </c>
      <c r="N2" s="33" t="s">
        <v>23</v>
      </c>
      <c r="O2" s="33" t="s">
        <v>24</v>
      </c>
      <c r="P2" s="33" t="s">
        <v>25</v>
      </c>
      <c r="Q2" s="33" t="s">
        <v>26</v>
      </c>
      <c r="R2" s="33" t="s">
        <v>34</v>
      </c>
      <c r="S2" s="33" t="s">
        <v>38</v>
      </c>
      <c r="T2" s="33" t="s">
        <v>39</v>
      </c>
      <c r="U2" s="33" t="s">
        <v>37</v>
      </c>
      <c r="V2" s="33" t="s">
        <v>49</v>
      </c>
      <c r="W2" s="33" t="s">
        <v>33</v>
      </c>
      <c r="X2" s="33" t="s">
        <v>40</v>
      </c>
      <c r="Y2" s="34" t="s">
        <v>48</v>
      </c>
      <c r="Z2" s="33" t="s">
        <v>44</v>
      </c>
      <c r="AA2" s="33" t="s">
        <v>31</v>
      </c>
      <c r="AB2" s="33" t="s">
        <v>42</v>
      </c>
      <c r="AC2" s="33" t="s">
        <v>41</v>
      </c>
      <c r="AD2" s="33" t="s">
        <v>35</v>
      </c>
      <c r="AE2" s="33" t="s">
        <v>47</v>
      </c>
      <c r="AF2" s="33" t="s">
        <v>28</v>
      </c>
      <c r="AG2" s="34" t="s">
        <v>43</v>
      </c>
      <c r="AH2" s="33" t="s">
        <v>29</v>
      </c>
      <c r="AI2" s="35" t="s">
        <v>45</v>
      </c>
      <c r="AJ2" s="33" t="s">
        <v>36</v>
      </c>
      <c r="AK2" s="33" t="s">
        <v>30</v>
      </c>
      <c r="AL2" s="35" t="s">
        <v>46</v>
      </c>
      <c r="AM2" s="35" t="s">
        <v>50</v>
      </c>
      <c r="AN2" s="36" t="s">
        <v>51</v>
      </c>
      <c r="AW2" s="12"/>
      <c r="AX2" s="11"/>
    </row>
    <row r="3" spans="1:50" ht="15" customHeight="1" x14ac:dyDescent="0.25">
      <c r="A3" s="41" t="s">
        <v>0</v>
      </c>
      <c r="B3" s="25" t="s">
        <v>1</v>
      </c>
      <c r="C3" s="25">
        <v>0</v>
      </c>
      <c r="D3" s="26">
        <v>1</v>
      </c>
      <c r="E3" s="29">
        <v>4</v>
      </c>
      <c r="F3" s="26">
        <v>3</v>
      </c>
      <c r="G3" s="25">
        <v>2</v>
      </c>
      <c r="H3" s="25">
        <v>2</v>
      </c>
      <c r="I3" s="26">
        <v>2</v>
      </c>
      <c r="J3" s="25">
        <v>2</v>
      </c>
      <c r="K3" s="26">
        <v>3</v>
      </c>
      <c r="L3" s="27">
        <v>1</v>
      </c>
      <c r="M3" s="27">
        <v>25</v>
      </c>
      <c r="N3" s="27">
        <v>1</v>
      </c>
      <c r="O3" s="27">
        <v>27</v>
      </c>
      <c r="P3" s="27">
        <v>29</v>
      </c>
      <c r="Q3" s="27">
        <v>25</v>
      </c>
      <c r="R3" s="26">
        <v>4</v>
      </c>
      <c r="S3" s="28">
        <v>3</v>
      </c>
      <c r="T3" s="28">
        <v>13</v>
      </c>
      <c r="U3" s="26">
        <v>5</v>
      </c>
      <c r="V3" s="26">
        <v>11</v>
      </c>
      <c r="W3" s="29">
        <v>8</v>
      </c>
      <c r="X3" s="30">
        <v>8</v>
      </c>
      <c r="Y3" s="30">
        <v>0</v>
      </c>
      <c r="Z3" s="26">
        <v>11</v>
      </c>
      <c r="AA3" s="25">
        <v>2</v>
      </c>
      <c r="AB3" s="29">
        <v>3</v>
      </c>
      <c r="AC3" s="26">
        <v>8</v>
      </c>
      <c r="AD3" s="30">
        <v>2</v>
      </c>
      <c r="AE3" s="29">
        <v>11</v>
      </c>
      <c r="AF3" s="25">
        <v>12</v>
      </c>
      <c r="AG3" s="30">
        <v>3</v>
      </c>
      <c r="AH3" s="25">
        <v>1</v>
      </c>
      <c r="AI3" s="30">
        <v>1</v>
      </c>
      <c r="AJ3" s="30">
        <v>2</v>
      </c>
      <c r="AK3" s="29">
        <v>10</v>
      </c>
      <c r="AL3" s="26">
        <v>18</v>
      </c>
      <c r="AM3" s="29">
        <v>10</v>
      </c>
      <c r="AN3" s="31">
        <f t="shared" ref="AN3:AN13" si="0">SUM(C3:AM3)</f>
        <v>273</v>
      </c>
      <c r="AW3" s="13"/>
      <c r="AX3" s="11"/>
    </row>
    <row r="4" spans="1:50" x14ac:dyDescent="0.25">
      <c r="A4" s="41"/>
      <c r="B4" s="25" t="s">
        <v>2</v>
      </c>
      <c r="C4" s="25">
        <v>1</v>
      </c>
      <c r="D4" s="26">
        <v>1</v>
      </c>
      <c r="E4" s="29">
        <v>2</v>
      </c>
      <c r="F4" s="26">
        <v>1</v>
      </c>
      <c r="G4" s="25">
        <v>2</v>
      </c>
      <c r="H4" s="25">
        <v>1</v>
      </c>
      <c r="I4" s="26">
        <v>1</v>
      </c>
      <c r="J4" s="25">
        <v>1</v>
      </c>
      <c r="K4" s="26">
        <v>1</v>
      </c>
      <c r="L4" s="27">
        <v>1</v>
      </c>
      <c r="M4" s="27">
        <v>1</v>
      </c>
      <c r="N4" s="27">
        <v>1</v>
      </c>
      <c r="O4" s="27">
        <v>2</v>
      </c>
      <c r="P4" s="27">
        <v>1</v>
      </c>
      <c r="Q4" s="27">
        <v>2</v>
      </c>
      <c r="R4" s="26">
        <v>3</v>
      </c>
      <c r="S4" s="28">
        <v>1</v>
      </c>
      <c r="T4" s="28">
        <v>17</v>
      </c>
      <c r="U4" s="26">
        <v>1</v>
      </c>
      <c r="V4" s="26">
        <v>2</v>
      </c>
      <c r="W4" s="29">
        <v>3</v>
      </c>
      <c r="X4" s="30">
        <v>1</v>
      </c>
      <c r="Y4" s="30">
        <v>0</v>
      </c>
      <c r="Z4" s="26">
        <v>1</v>
      </c>
      <c r="AA4" s="25">
        <v>2</v>
      </c>
      <c r="AB4" s="29">
        <v>2</v>
      </c>
      <c r="AC4" s="26">
        <v>2</v>
      </c>
      <c r="AD4" s="30">
        <v>1</v>
      </c>
      <c r="AE4" s="29">
        <v>2</v>
      </c>
      <c r="AF4" s="25">
        <v>1</v>
      </c>
      <c r="AG4" s="30">
        <v>1</v>
      </c>
      <c r="AH4" s="25">
        <v>3</v>
      </c>
      <c r="AI4" s="30">
        <v>1</v>
      </c>
      <c r="AJ4" s="30">
        <v>2</v>
      </c>
      <c r="AK4" s="29">
        <v>2</v>
      </c>
      <c r="AL4" s="26">
        <v>1</v>
      </c>
      <c r="AM4" s="29">
        <v>2</v>
      </c>
      <c r="AN4" s="31">
        <f t="shared" si="0"/>
        <v>70</v>
      </c>
      <c r="AW4" s="13"/>
      <c r="AX4" s="11"/>
    </row>
    <row r="5" spans="1:50" x14ac:dyDescent="0.25">
      <c r="A5" s="41"/>
      <c r="B5" s="25" t="s">
        <v>32</v>
      </c>
      <c r="C5" s="25">
        <v>1</v>
      </c>
      <c r="D5" s="26">
        <v>1</v>
      </c>
      <c r="E5" s="29">
        <v>5</v>
      </c>
      <c r="F5" s="26">
        <v>6</v>
      </c>
      <c r="G5" s="25">
        <v>3</v>
      </c>
      <c r="H5" s="25">
        <v>3</v>
      </c>
      <c r="I5" s="26">
        <v>2</v>
      </c>
      <c r="J5" s="25">
        <v>2</v>
      </c>
      <c r="K5" s="26">
        <v>4</v>
      </c>
      <c r="L5" s="27">
        <v>4</v>
      </c>
      <c r="M5" s="27">
        <v>13</v>
      </c>
      <c r="N5" s="27">
        <v>1</v>
      </c>
      <c r="O5" s="27">
        <v>24</v>
      </c>
      <c r="P5" s="27">
        <v>29</v>
      </c>
      <c r="Q5" s="27">
        <v>29</v>
      </c>
      <c r="R5" s="26">
        <v>8</v>
      </c>
      <c r="S5" s="28">
        <v>5</v>
      </c>
      <c r="T5" s="28">
        <v>3</v>
      </c>
      <c r="U5" s="26">
        <v>6</v>
      </c>
      <c r="V5" s="26">
        <v>11</v>
      </c>
      <c r="W5" s="29">
        <v>12</v>
      </c>
      <c r="X5" s="30">
        <v>0</v>
      </c>
      <c r="Y5" s="30">
        <v>0</v>
      </c>
      <c r="Z5" s="26">
        <v>22</v>
      </c>
      <c r="AA5" s="25">
        <v>12</v>
      </c>
      <c r="AB5" s="29">
        <v>3</v>
      </c>
      <c r="AC5" s="26">
        <v>12</v>
      </c>
      <c r="AD5" s="30">
        <v>9</v>
      </c>
      <c r="AE5" s="29">
        <v>11</v>
      </c>
      <c r="AF5" s="25">
        <v>12</v>
      </c>
      <c r="AG5" s="30">
        <v>3</v>
      </c>
      <c r="AH5" s="25">
        <v>33</v>
      </c>
      <c r="AI5" s="30">
        <v>2</v>
      </c>
      <c r="AJ5" s="30">
        <v>15</v>
      </c>
      <c r="AK5" s="29">
        <v>16</v>
      </c>
      <c r="AL5" s="26">
        <v>16</v>
      </c>
      <c r="AM5" s="29">
        <v>27</v>
      </c>
      <c r="AN5" s="31">
        <f t="shared" si="0"/>
        <v>365</v>
      </c>
      <c r="AW5" s="13"/>
      <c r="AX5" s="11"/>
    </row>
    <row r="6" spans="1:50" x14ac:dyDescent="0.25">
      <c r="A6" s="42" t="s">
        <v>3</v>
      </c>
      <c r="B6" s="4" t="s">
        <v>11</v>
      </c>
      <c r="C6" s="4">
        <v>0</v>
      </c>
      <c r="D6" s="4">
        <v>0</v>
      </c>
      <c r="E6" s="3">
        <v>0</v>
      </c>
      <c r="F6" s="3">
        <v>0</v>
      </c>
      <c r="G6" s="4">
        <v>0</v>
      </c>
      <c r="H6" s="4">
        <v>0</v>
      </c>
      <c r="I6" s="3">
        <v>0</v>
      </c>
      <c r="J6" s="4">
        <v>0</v>
      </c>
      <c r="K6" s="3">
        <v>0</v>
      </c>
      <c r="L6" s="15">
        <v>1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6">
        <v>0</v>
      </c>
      <c r="S6" s="16">
        <v>0</v>
      </c>
      <c r="T6" s="16">
        <v>0</v>
      </c>
      <c r="U6" s="3">
        <v>0</v>
      </c>
      <c r="V6" s="6">
        <v>0</v>
      </c>
      <c r="W6" s="6">
        <v>0</v>
      </c>
      <c r="X6" s="10">
        <v>0</v>
      </c>
      <c r="Y6" s="9">
        <v>0</v>
      </c>
      <c r="Z6" s="3">
        <v>0</v>
      </c>
      <c r="AA6" s="4">
        <v>0</v>
      </c>
      <c r="AB6" s="3">
        <v>0</v>
      </c>
      <c r="AC6" s="3">
        <v>0</v>
      </c>
      <c r="AD6" s="9">
        <v>0</v>
      </c>
      <c r="AE6" s="6">
        <v>0</v>
      </c>
      <c r="AF6" s="4">
        <v>0</v>
      </c>
      <c r="AG6" s="9">
        <v>0</v>
      </c>
      <c r="AH6" s="4">
        <v>0</v>
      </c>
      <c r="AI6" s="9">
        <v>0</v>
      </c>
      <c r="AJ6" s="9">
        <v>0</v>
      </c>
      <c r="AK6" s="5">
        <v>0</v>
      </c>
      <c r="AL6" s="3">
        <v>0</v>
      </c>
      <c r="AM6" s="9">
        <v>1</v>
      </c>
      <c r="AN6" s="17">
        <f t="shared" si="0"/>
        <v>2</v>
      </c>
      <c r="AW6" s="14"/>
      <c r="AX6" s="11"/>
    </row>
    <row r="7" spans="1:50" x14ac:dyDescent="0.25">
      <c r="A7" s="42"/>
      <c r="B7" s="4" t="s">
        <v>4</v>
      </c>
      <c r="C7" s="4">
        <v>0</v>
      </c>
      <c r="D7" s="4">
        <v>0</v>
      </c>
      <c r="E7" s="3">
        <v>2</v>
      </c>
      <c r="F7" s="3">
        <v>0</v>
      </c>
      <c r="G7" s="4">
        <v>0</v>
      </c>
      <c r="H7" s="4">
        <v>0</v>
      </c>
      <c r="I7" s="3">
        <v>0</v>
      </c>
      <c r="J7" s="4">
        <v>0</v>
      </c>
      <c r="K7" s="3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6">
        <v>0</v>
      </c>
      <c r="S7" s="16">
        <v>0</v>
      </c>
      <c r="T7" s="16">
        <v>0</v>
      </c>
      <c r="U7" s="3">
        <v>0</v>
      </c>
      <c r="V7" s="6">
        <v>0</v>
      </c>
      <c r="W7" s="6">
        <v>0</v>
      </c>
      <c r="X7" s="10">
        <v>0</v>
      </c>
      <c r="Y7" s="9">
        <v>0</v>
      </c>
      <c r="Z7" s="3">
        <v>0</v>
      </c>
      <c r="AA7" s="4">
        <v>0</v>
      </c>
      <c r="AB7" s="3">
        <v>0</v>
      </c>
      <c r="AC7" s="3">
        <v>0</v>
      </c>
      <c r="AD7" s="9">
        <v>0</v>
      </c>
      <c r="AE7" s="6">
        <v>0</v>
      </c>
      <c r="AF7" s="4">
        <v>0</v>
      </c>
      <c r="AG7" s="9">
        <v>0</v>
      </c>
      <c r="AH7" s="4">
        <v>0</v>
      </c>
      <c r="AI7" s="9">
        <v>0</v>
      </c>
      <c r="AJ7" s="9">
        <v>0</v>
      </c>
      <c r="AK7" s="5">
        <v>0</v>
      </c>
      <c r="AL7" s="3">
        <v>0</v>
      </c>
      <c r="AM7" s="9">
        <v>0</v>
      </c>
      <c r="AN7" s="17">
        <f t="shared" si="0"/>
        <v>2</v>
      </c>
      <c r="AW7" s="14"/>
      <c r="AX7" s="11"/>
    </row>
    <row r="8" spans="1:50" x14ac:dyDescent="0.25">
      <c r="A8" s="42"/>
      <c r="B8" s="4" t="s">
        <v>5</v>
      </c>
      <c r="C8" s="4">
        <v>0</v>
      </c>
      <c r="D8" s="4">
        <v>1</v>
      </c>
      <c r="E8" s="3">
        <v>0</v>
      </c>
      <c r="F8" s="3">
        <v>0</v>
      </c>
      <c r="G8" s="4">
        <v>0</v>
      </c>
      <c r="H8" s="4">
        <v>0</v>
      </c>
      <c r="I8" s="3">
        <v>0</v>
      </c>
      <c r="J8" s="4">
        <v>0</v>
      </c>
      <c r="K8" s="3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1</v>
      </c>
      <c r="R8" s="16">
        <v>0</v>
      </c>
      <c r="S8" s="16">
        <v>0</v>
      </c>
      <c r="T8" s="16">
        <v>0</v>
      </c>
      <c r="U8" s="3">
        <v>0</v>
      </c>
      <c r="V8" s="6">
        <v>0</v>
      </c>
      <c r="W8" s="6">
        <v>0</v>
      </c>
      <c r="X8" s="10">
        <v>0</v>
      </c>
      <c r="Y8" s="9">
        <v>0</v>
      </c>
      <c r="Z8" s="3">
        <v>0</v>
      </c>
      <c r="AA8" s="4">
        <v>0</v>
      </c>
      <c r="AB8" s="3">
        <v>0</v>
      </c>
      <c r="AC8" s="3">
        <v>0</v>
      </c>
      <c r="AD8" s="9">
        <v>0</v>
      </c>
      <c r="AE8" s="6">
        <v>0</v>
      </c>
      <c r="AF8" s="4">
        <v>0</v>
      </c>
      <c r="AG8" s="9">
        <v>0</v>
      </c>
      <c r="AH8" s="4">
        <v>0</v>
      </c>
      <c r="AI8" s="9">
        <v>0</v>
      </c>
      <c r="AJ8" s="9">
        <v>0</v>
      </c>
      <c r="AK8" s="5">
        <v>0</v>
      </c>
      <c r="AL8" s="3">
        <v>0</v>
      </c>
      <c r="AM8" s="9">
        <v>0</v>
      </c>
      <c r="AN8" s="17">
        <f t="shared" si="0"/>
        <v>2</v>
      </c>
      <c r="AW8" s="14"/>
      <c r="AX8" s="11"/>
    </row>
    <row r="9" spans="1:50" x14ac:dyDescent="0.25">
      <c r="A9" s="42"/>
      <c r="B9" s="4" t="s">
        <v>6</v>
      </c>
      <c r="C9" s="4">
        <v>0</v>
      </c>
      <c r="D9" s="4">
        <v>0</v>
      </c>
      <c r="E9" s="3">
        <v>2</v>
      </c>
      <c r="F9" s="3">
        <v>2</v>
      </c>
      <c r="G9" s="4">
        <v>0</v>
      </c>
      <c r="H9" s="4">
        <v>0</v>
      </c>
      <c r="I9" s="3">
        <v>0</v>
      </c>
      <c r="J9" s="4">
        <v>0</v>
      </c>
      <c r="K9" s="3">
        <v>1</v>
      </c>
      <c r="L9" s="15">
        <v>0</v>
      </c>
      <c r="M9" s="15">
        <v>0</v>
      </c>
      <c r="N9" s="15">
        <v>2</v>
      </c>
      <c r="O9" s="15">
        <v>0</v>
      </c>
      <c r="P9" s="15">
        <v>29</v>
      </c>
      <c r="Q9" s="15">
        <v>0</v>
      </c>
      <c r="R9" s="16">
        <v>0</v>
      </c>
      <c r="S9" s="16">
        <v>0</v>
      </c>
      <c r="T9" s="16">
        <v>0</v>
      </c>
      <c r="U9" s="3">
        <v>0</v>
      </c>
      <c r="V9" s="6">
        <v>0</v>
      </c>
      <c r="W9" s="6">
        <v>0</v>
      </c>
      <c r="X9" s="10">
        <v>0</v>
      </c>
      <c r="Y9" s="9">
        <v>0</v>
      </c>
      <c r="Z9" s="3">
        <v>0</v>
      </c>
      <c r="AA9" s="4">
        <v>0</v>
      </c>
      <c r="AB9" s="3">
        <v>0</v>
      </c>
      <c r="AC9" s="3">
        <v>0</v>
      </c>
      <c r="AD9" s="9">
        <v>0</v>
      </c>
      <c r="AE9" s="6">
        <v>0</v>
      </c>
      <c r="AF9" s="4">
        <v>0</v>
      </c>
      <c r="AG9" s="9">
        <v>0</v>
      </c>
      <c r="AH9" s="4">
        <v>0</v>
      </c>
      <c r="AI9" s="9">
        <v>0</v>
      </c>
      <c r="AJ9" s="9">
        <v>0</v>
      </c>
      <c r="AK9" s="5">
        <v>0</v>
      </c>
      <c r="AL9" s="3">
        <v>0</v>
      </c>
      <c r="AM9" s="9">
        <v>0</v>
      </c>
      <c r="AN9" s="17">
        <f t="shared" si="0"/>
        <v>36</v>
      </c>
      <c r="AW9" s="14"/>
      <c r="AX9" s="11"/>
    </row>
    <row r="10" spans="1:50" ht="15.75" thickBot="1" x14ac:dyDescent="0.3">
      <c r="A10" s="42"/>
      <c r="B10" s="4" t="s">
        <v>7</v>
      </c>
      <c r="C10" s="4">
        <v>0</v>
      </c>
      <c r="D10" s="4">
        <v>0</v>
      </c>
      <c r="E10" s="3">
        <v>0</v>
      </c>
      <c r="F10" s="3">
        <v>0</v>
      </c>
      <c r="G10" s="4">
        <v>0</v>
      </c>
      <c r="H10" s="4">
        <v>0</v>
      </c>
      <c r="I10" s="3">
        <v>0</v>
      </c>
      <c r="J10" s="4">
        <v>0</v>
      </c>
      <c r="K10" s="3">
        <v>0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15">
        <v>0</v>
      </c>
      <c r="R10" s="16">
        <v>0</v>
      </c>
      <c r="S10" s="16">
        <v>0</v>
      </c>
      <c r="T10" s="16">
        <v>0</v>
      </c>
      <c r="U10" s="7">
        <v>0</v>
      </c>
      <c r="V10" s="6">
        <v>0</v>
      </c>
      <c r="W10" s="6">
        <v>0</v>
      </c>
      <c r="X10" s="10">
        <v>0</v>
      </c>
      <c r="Y10" s="9">
        <v>0</v>
      </c>
      <c r="Z10" s="3">
        <v>0</v>
      </c>
      <c r="AA10" s="4">
        <v>0</v>
      </c>
      <c r="AB10" s="3">
        <v>0</v>
      </c>
      <c r="AC10" s="3">
        <v>0</v>
      </c>
      <c r="AD10" s="9">
        <v>0</v>
      </c>
      <c r="AE10" s="6">
        <v>0</v>
      </c>
      <c r="AF10" s="4">
        <v>0</v>
      </c>
      <c r="AG10" s="9">
        <v>0</v>
      </c>
      <c r="AH10" s="4">
        <v>0</v>
      </c>
      <c r="AI10" s="9">
        <v>0</v>
      </c>
      <c r="AJ10" s="9">
        <v>0</v>
      </c>
      <c r="AK10" s="5">
        <v>0</v>
      </c>
      <c r="AL10" s="3">
        <v>0</v>
      </c>
      <c r="AM10" s="9">
        <v>0</v>
      </c>
      <c r="AN10" s="17">
        <f t="shared" si="0"/>
        <v>1</v>
      </c>
      <c r="AW10" s="14"/>
      <c r="AX10" s="11"/>
    </row>
    <row r="11" spans="1:50" ht="15.75" thickBot="1" x14ac:dyDescent="0.3">
      <c r="A11" s="43" t="s">
        <v>8</v>
      </c>
      <c r="B11" s="44" t="s">
        <v>27</v>
      </c>
      <c r="C11" s="44">
        <v>0</v>
      </c>
      <c r="D11" s="45">
        <v>686</v>
      </c>
      <c r="E11" s="46">
        <v>556</v>
      </c>
      <c r="F11" s="45">
        <v>561</v>
      </c>
      <c r="G11" s="44">
        <v>356</v>
      </c>
      <c r="H11" s="44">
        <v>324</v>
      </c>
      <c r="I11" s="45">
        <v>729</v>
      </c>
      <c r="J11" s="44">
        <v>867</v>
      </c>
      <c r="K11" s="45">
        <v>838</v>
      </c>
      <c r="L11" s="47">
        <v>640</v>
      </c>
      <c r="M11" s="47">
        <v>390</v>
      </c>
      <c r="N11" s="47">
        <v>371</v>
      </c>
      <c r="O11" s="48">
        <v>39</v>
      </c>
      <c r="P11" s="47">
        <v>480</v>
      </c>
      <c r="Q11" s="47">
        <v>618</v>
      </c>
      <c r="R11" s="45">
        <v>162</v>
      </c>
      <c r="S11" s="49">
        <v>47</v>
      </c>
      <c r="T11" s="49">
        <v>64</v>
      </c>
      <c r="U11" s="45">
        <v>115</v>
      </c>
      <c r="V11" s="45">
        <v>129</v>
      </c>
      <c r="W11" s="46">
        <v>65</v>
      </c>
      <c r="X11" s="50">
        <v>43</v>
      </c>
      <c r="Y11" s="50">
        <v>0</v>
      </c>
      <c r="Z11" s="45">
        <v>178</v>
      </c>
      <c r="AA11" s="44">
        <v>181</v>
      </c>
      <c r="AB11" s="46">
        <v>67</v>
      </c>
      <c r="AC11" s="45"/>
      <c r="AD11" s="50">
        <v>68</v>
      </c>
      <c r="AE11" s="46">
        <v>163</v>
      </c>
      <c r="AF11" s="44">
        <v>126</v>
      </c>
      <c r="AG11" s="45">
        <v>112</v>
      </c>
      <c r="AH11" s="45">
        <v>55</v>
      </c>
      <c r="AI11" s="50">
        <v>130</v>
      </c>
      <c r="AJ11" s="50">
        <v>172</v>
      </c>
      <c r="AK11" s="46">
        <v>180</v>
      </c>
      <c r="AL11" s="45">
        <v>86</v>
      </c>
      <c r="AM11" s="46">
        <v>125</v>
      </c>
      <c r="AN11" s="51">
        <f t="shared" si="0"/>
        <v>9723</v>
      </c>
      <c r="AW11" s="13"/>
      <c r="AX11" s="11"/>
    </row>
    <row r="12" spans="1:50" ht="15.75" thickBot="1" x14ac:dyDescent="0.3">
      <c r="A12" s="43"/>
      <c r="B12" s="44" t="s">
        <v>9</v>
      </c>
      <c r="C12" s="44">
        <v>2</v>
      </c>
      <c r="D12" s="45">
        <v>28</v>
      </c>
      <c r="E12" s="46">
        <v>24</v>
      </c>
      <c r="F12" s="45">
        <v>25</v>
      </c>
      <c r="G12" s="44">
        <v>21</v>
      </c>
      <c r="H12" s="44">
        <v>34</v>
      </c>
      <c r="I12" s="45">
        <v>38</v>
      </c>
      <c r="J12" s="44">
        <v>68</v>
      </c>
      <c r="K12" s="45">
        <v>39</v>
      </c>
      <c r="L12" s="47">
        <v>32</v>
      </c>
      <c r="M12" s="47">
        <v>17</v>
      </c>
      <c r="N12" s="47">
        <v>49</v>
      </c>
      <c r="O12" s="52">
        <v>36</v>
      </c>
      <c r="P12" s="47">
        <v>31</v>
      </c>
      <c r="Q12" s="47">
        <v>32</v>
      </c>
      <c r="R12" s="45">
        <v>32</v>
      </c>
      <c r="S12" s="49">
        <v>24</v>
      </c>
      <c r="T12" s="49">
        <v>11</v>
      </c>
      <c r="U12" s="45">
        <v>20</v>
      </c>
      <c r="V12" s="45">
        <v>28</v>
      </c>
      <c r="W12" s="46">
        <v>17</v>
      </c>
      <c r="X12" s="50">
        <v>19</v>
      </c>
      <c r="Y12" s="50">
        <v>0</v>
      </c>
      <c r="Z12" s="45">
        <v>11</v>
      </c>
      <c r="AA12" s="44">
        <v>21</v>
      </c>
      <c r="AB12" s="46">
        <v>22</v>
      </c>
      <c r="AC12" s="45">
        <v>26</v>
      </c>
      <c r="AD12" s="50">
        <v>11</v>
      </c>
      <c r="AE12" s="46">
        <v>23</v>
      </c>
      <c r="AF12" s="44">
        <v>23</v>
      </c>
      <c r="AG12" s="45">
        <v>18</v>
      </c>
      <c r="AH12" s="45">
        <v>26</v>
      </c>
      <c r="AI12" s="50">
        <v>23</v>
      </c>
      <c r="AJ12" s="50">
        <v>16</v>
      </c>
      <c r="AK12" s="46">
        <v>22</v>
      </c>
      <c r="AL12" s="45">
        <v>29</v>
      </c>
      <c r="AM12" s="46">
        <v>30</v>
      </c>
      <c r="AN12" s="51">
        <f t="shared" si="0"/>
        <v>928</v>
      </c>
      <c r="AW12" s="13"/>
      <c r="AX12" s="11"/>
    </row>
    <row r="13" spans="1:50" ht="15.75" thickBot="1" x14ac:dyDescent="0.3">
      <c r="A13" s="43"/>
      <c r="B13" s="44" t="s">
        <v>10</v>
      </c>
      <c r="C13" s="44">
        <v>143</v>
      </c>
      <c r="D13" s="45">
        <v>686</v>
      </c>
      <c r="E13" s="46">
        <v>556</v>
      </c>
      <c r="F13" s="45">
        <v>561</v>
      </c>
      <c r="G13" s="44">
        <v>338</v>
      </c>
      <c r="H13" s="44">
        <v>760</v>
      </c>
      <c r="I13" s="50">
        <v>729</v>
      </c>
      <c r="J13" s="44">
        <v>1137</v>
      </c>
      <c r="K13" s="45">
        <v>956</v>
      </c>
      <c r="L13" s="47">
        <v>800</v>
      </c>
      <c r="M13" s="47">
        <v>280</v>
      </c>
      <c r="N13" s="47">
        <v>716</v>
      </c>
      <c r="O13" s="52">
        <v>152</v>
      </c>
      <c r="P13" s="47">
        <v>692</v>
      </c>
      <c r="Q13" s="47">
        <v>618</v>
      </c>
      <c r="R13" s="45">
        <v>150</v>
      </c>
      <c r="S13" s="49">
        <v>93</v>
      </c>
      <c r="T13" s="49">
        <v>90</v>
      </c>
      <c r="U13" s="45">
        <v>111</v>
      </c>
      <c r="V13" s="45">
        <v>129</v>
      </c>
      <c r="W13" s="46">
        <v>65</v>
      </c>
      <c r="X13" s="50">
        <v>0</v>
      </c>
      <c r="Y13" s="50">
        <v>0</v>
      </c>
      <c r="Z13" s="45">
        <v>80</v>
      </c>
      <c r="AA13" s="44">
        <v>181</v>
      </c>
      <c r="AB13" s="46">
        <v>109</v>
      </c>
      <c r="AC13" s="45">
        <v>192</v>
      </c>
      <c r="AD13" s="50">
        <v>68</v>
      </c>
      <c r="AE13" s="46">
        <v>163</v>
      </c>
      <c r="AF13" s="44">
        <v>136</v>
      </c>
      <c r="AG13" s="45">
        <v>118</v>
      </c>
      <c r="AH13" s="45">
        <v>82</v>
      </c>
      <c r="AI13" s="50">
        <v>134</v>
      </c>
      <c r="AJ13" s="50">
        <v>172</v>
      </c>
      <c r="AK13" s="46">
        <v>170</v>
      </c>
      <c r="AL13" s="45">
        <v>130</v>
      </c>
      <c r="AM13" s="46">
        <v>135</v>
      </c>
      <c r="AN13" s="51">
        <f t="shared" si="0"/>
        <v>11632</v>
      </c>
      <c r="AW13" s="13"/>
      <c r="AX13" s="11"/>
    </row>
    <row r="14" spans="1:50" ht="409.5" x14ac:dyDescent="0.25">
      <c r="A14" s="1" t="s">
        <v>54</v>
      </c>
      <c r="B14" s="1"/>
      <c r="C14" s="18" t="s">
        <v>64</v>
      </c>
      <c r="D14" s="19" t="s">
        <v>59</v>
      </c>
      <c r="E14" s="21" t="s">
        <v>72</v>
      </c>
      <c r="F14" s="18" t="s">
        <v>98</v>
      </c>
      <c r="G14" s="18" t="s">
        <v>55</v>
      </c>
      <c r="I14" s="23" t="s">
        <v>70</v>
      </c>
      <c r="J14" s="20" t="s">
        <v>89</v>
      </c>
      <c r="K14" s="20" t="s">
        <v>95</v>
      </c>
      <c r="N14" s="38" t="s">
        <v>94</v>
      </c>
      <c r="O14" s="18" t="s">
        <v>105</v>
      </c>
      <c r="P14" s="20" t="s">
        <v>97</v>
      </c>
      <c r="Q14" s="20" t="s">
        <v>104</v>
      </c>
      <c r="R14" s="23" t="s">
        <v>73</v>
      </c>
      <c r="S14" s="21" t="s">
        <v>67</v>
      </c>
      <c r="T14" s="20" t="s">
        <v>56</v>
      </c>
      <c r="U14" s="24" t="s">
        <v>71</v>
      </c>
      <c r="V14" s="21" t="s">
        <v>76</v>
      </c>
      <c r="W14" t="s">
        <v>74</v>
      </c>
      <c r="X14" s="19" t="s">
        <v>58</v>
      </c>
      <c r="AA14" t="s">
        <v>93</v>
      </c>
      <c r="AB14" s="18" t="s">
        <v>60</v>
      </c>
      <c r="AC14" s="18" t="s">
        <v>52</v>
      </c>
      <c r="AD14" s="38" t="s">
        <v>96</v>
      </c>
      <c r="AE14" s="21" t="s">
        <v>61</v>
      </c>
      <c r="AF14" t="s">
        <v>63</v>
      </c>
      <c r="AG14" s="18" t="s">
        <v>57</v>
      </c>
      <c r="AH14" s="19" t="s">
        <v>75</v>
      </c>
      <c r="AI14" s="21" t="s">
        <v>90</v>
      </c>
      <c r="AJ14" t="s">
        <v>88</v>
      </c>
      <c r="AL14" s="23" t="s">
        <v>69</v>
      </c>
      <c r="AM14" s="18" t="s">
        <v>68</v>
      </c>
      <c r="AW14" s="14"/>
      <c r="AX14" s="11"/>
    </row>
    <row r="15" spans="1:50" ht="409.5" x14ac:dyDescent="0.25">
      <c r="A15" s="1"/>
      <c r="B15" s="1"/>
      <c r="C15" s="22"/>
      <c r="D15" s="1"/>
      <c r="E15" s="2"/>
      <c r="F15" s="18" t="s">
        <v>99</v>
      </c>
      <c r="V15" s="21" t="s">
        <v>77</v>
      </c>
      <c r="AC15" s="19" t="s">
        <v>53</v>
      </c>
      <c r="AE15" s="21" t="s">
        <v>62</v>
      </c>
      <c r="AW15" s="14"/>
      <c r="AX15" s="11"/>
    </row>
    <row r="16" spans="1:50" ht="270" x14ac:dyDescent="0.25">
      <c r="A16" s="1"/>
      <c r="B16" s="1"/>
      <c r="C16" s="18" t="s">
        <v>65</v>
      </c>
      <c r="D16" s="1"/>
      <c r="E16" s="2"/>
      <c r="F16" s="18" t="s">
        <v>100</v>
      </c>
      <c r="V16" s="21" t="s">
        <v>78</v>
      </c>
      <c r="AI16" s="37" t="s">
        <v>91</v>
      </c>
      <c r="AW16" s="2"/>
    </row>
    <row r="17" spans="1:49" ht="300" x14ac:dyDescent="0.25">
      <c r="A17" s="1"/>
      <c r="B17" s="1"/>
      <c r="C17" s="22"/>
      <c r="D17" s="1"/>
      <c r="E17" s="2"/>
      <c r="F17" s="18" t="s">
        <v>101</v>
      </c>
      <c r="V17" s="21" t="s">
        <v>79</v>
      </c>
      <c r="AW17" s="2"/>
    </row>
    <row r="18" spans="1:49" ht="409.5" x14ac:dyDescent="0.25">
      <c r="A18" s="1"/>
      <c r="B18" s="1"/>
      <c r="C18" s="22" t="s">
        <v>66</v>
      </c>
      <c r="D18" s="1"/>
      <c r="E18" s="2"/>
      <c r="F18" s="18" t="s">
        <v>102</v>
      </c>
      <c r="V18" s="21" t="s">
        <v>80</v>
      </c>
      <c r="AI18" s="37" t="s">
        <v>90</v>
      </c>
    </row>
    <row r="19" spans="1:49" ht="255" x14ac:dyDescent="0.25">
      <c r="A19" s="1"/>
      <c r="B19" s="1"/>
      <c r="C19" s="1"/>
      <c r="D19" s="1"/>
      <c r="E19" s="2"/>
      <c r="F19" s="18" t="s">
        <v>103</v>
      </c>
      <c r="V19" s="21" t="s">
        <v>81</v>
      </c>
    </row>
    <row r="20" spans="1:49" ht="270" x14ac:dyDescent="0.25">
      <c r="A20" s="2"/>
      <c r="B20" s="2"/>
      <c r="C20" s="2"/>
      <c r="D20" s="2"/>
      <c r="E20" s="2"/>
      <c r="V20" s="21" t="s">
        <v>82</v>
      </c>
      <c r="AI20" s="37" t="s">
        <v>92</v>
      </c>
    </row>
    <row r="21" spans="1:49" ht="195" x14ac:dyDescent="0.25">
      <c r="E21" s="8"/>
      <c r="V21" s="21" t="s">
        <v>83</v>
      </c>
    </row>
    <row r="22" spans="1:49" ht="195" x14ac:dyDescent="0.25">
      <c r="E22" s="8"/>
      <c r="V22" s="21" t="s">
        <v>84</v>
      </c>
    </row>
    <row r="23" spans="1:49" ht="195" x14ac:dyDescent="0.25">
      <c r="E23" s="8"/>
      <c r="V23" s="21" t="s">
        <v>85</v>
      </c>
    </row>
    <row r="24" spans="1:49" ht="255" x14ac:dyDescent="0.25">
      <c r="V24" s="21" t="s">
        <v>86</v>
      </c>
    </row>
  </sheetData>
  <mergeCells count="4">
    <mergeCell ref="A1:H1"/>
    <mergeCell ref="A3:A5"/>
    <mergeCell ref="A6:A10"/>
    <mergeCell ref="A11:A13"/>
  </mergeCells>
  <hyperlinks>
    <hyperlink ref="AC14" r:id="rId1"/>
    <hyperlink ref="G14" r:id="rId2"/>
    <hyperlink ref="AG14" r:id="rId3" display="http://mbouraduga.ru/2014-10-06-19-30-59/293-bezopasnye-okna.html"/>
    <hyperlink ref="AB14" r:id="rId4" display="http://iskorka.moy.su/"/>
    <hyperlink ref="AE14" r:id="rId5"/>
    <hyperlink ref="AE15" r:id="rId6" display="https://clck.ru/V7AVd"/>
    <hyperlink ref="C14" r:id="rId7"/>
    <hyperlink ref="C16" r:id="rId8"/>
    <hyperlink ref="S14" r:id="rId9" display="https://solnce.moy.su/"/>
    <hyperlink ref="AM14" r:id="rId10" display="https://усть-илимск40.дсад.рф/news/407-bezopasnye-okna"/>
    <hyperlink ref="AL14" r:id="rId11"/>
    <hyperlink ref="I14" r:id="rId12" display="http://s7ust-ilimsk.ru/"/>
    <hyperlink ref="E14" r:id="rId13"/>
    <hyperlink ref="R14" r:id="rId14" display="http://cheburashka.do.am/"/>
    <hyperlink ref="V14" r:id="rId15"/>
    <hyperlink ref="V15" r:id="rId16"/>
    <hyperlink ref="V16" r:id="rId17"/>
    <hyperlink ref="V17" r:id="rId18"/>
    <hyperlink ref="V18" r:id="rId19"/>
    <hyperlink ref="V19" r:id="rId20"/>
    <hyperlink ref="V20" r:id="rId21"/>
    <hyperlink ref="V21" r:id="rId22"/>
    <hyperlink ref="V22" r:id="rId23"/>
    <hyperlink ref="V23" r:id="rId24"/>
    <hyperlink ref="V24" r:id="rId25"/>
    <hyperlink ref="AI14" r:id="rId26"/>
    <hyperlink ref="AI16" r:id="rId27"/>
    <hyperlink ref="AI18" r:id="rId28"/>
    <hyperlink ref="AI20" r:id="rId29"/>
    <hyperlink ref="F14" r:id="rId30"/>
    <hyperlink ref="F15" r:id="rId31"/>
    <hyperlink ref="F16" r:id="rId32"/>
    <hyperlink ref="F17" r:id="rId33"/>
    <hyperlink ref="F18" r:id="rId34"/>
    <hyperlink ref="F19" r:id="rId35"/>
    <hyperlink ref="O14" r:id="rId36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user</cp:lastModifiedBy>
  <dcterms:created xsi:type="dcterms:W3CDTF">2020-05-28T02:45:22Z</dcterms:created>
  <dcterms:modified xsi:type="dcterms:W3CDTF">2021-06-04T09:41:53Z</dcterms:modified>
</cp:coreProperties>
</file>